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/>
  <mc:AlternateContent xmlns:mc="http://schemas.openxmlformats.org/markup-compatibility/2006">
    <mc:Choice Requires="x15">
      <x15ac:absPath xmlns:x15ac="http://schemas.microsoft.com/office/spreadsheetml/2010/11/ac" url="https://d.docs.live.net/d54996358c634fc5/Ematris Colaborativo/Innovación y Emprendimiento/Usach/Impacta Usach 2022_ja/"/>
    </mc:Choice>
  </mc:AlternateContent>
  <xr:revisionPtr revIDLastSave="386" documentId="11_AD4D2F04E46CFB4ACB3E20C29552CDFC693EDF15" xr6:coauthVersionLast="47" xr6:coauthVersionMax="47" xr10:uidLastSave="{CF5C92B0-103A-4478-9627-9BA7E79FFDC6}"/>
  <bookViews>
    <workbookView xWindow="-120" yWindow="-120" windowWidth="20730" windowHeight="11160" xr2:uid="{00000000-000D-0000-FFFF-FFFF00000000}"/>
  </bookViews>
  <sheets>
    <sheet name="MTRL" sheetId="1" r:id="rId1"/>
    <sheet name="Scoring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1" l="1"/>
  <c r="D11" i="1"/>
  <c r="D13" i="1" l="1"/>
</calcChain>
</file>

<file path=xl/sharedStrings.xml><?xml version="1.0" encoding="utf-8"?>
<sst xmlns="http://schemas.openxmlformats.org/spreadsheetml/2006/main" count="48" uniqueCount="41">
  <si>
    <t>Nivel</t>
  </si>
  <si>
    <t>TRL</t>
  </si>
  <si>
    <t>MRL</t>
  </si>
  <si>
    <t>Investigación básica</t>
  </si>
  <si>
    <t>Formulación de necesidades</t>
  </si>
  <si>
    <t>Validación de necesidades</t>
  </si>
  <si>
    <t>Se describe la necesidad pero sin evidencia</t>
  </si>
  <si>
    <t>Se articulan necesidades usando el Viaje del Usuario</t>
  </si>
  <si>
    <t>Campaña de stakeholders a pequeña escala</t>
  </si>
  <si>
    <t>Prueba de tracción</t>
  </si>
  <si>
    <t>Campaña de early adopters a gran escala</t>
  </si>
  <si>
    <t>Prueba de satisfacción</t>
  </si>
  <si>
    <t>Se cuenta con un equipo y clientes satisfechos con evidencia de progreso</t>
  </si>
  <si>
    <t>Prueba de escalabilidad</t>
  </si>
  <si>
    <t>Se tiene un pipeline de ventas estable y un fuerte entendimiento del mercado permite proyecciones de ingresos</t>
  </si>
  <si>
    <t>Prueba de estabilidad</t>
  </si>
  <si>
    <t>Principios básicos observados</t>
  </si>
  <si>
    <t>Formulación de la tecnología</t>
  </si>
  <si>
    <t>Prueba de concepto</t>
  </si>
  <si>
    <t>Prueba de concepto experimental</t>
  </si>
  <si>
    <t>Prueba en laboratorio</t>
  </si>
  <si>
    <t>Tecnología validada en laboratorio, validación de sus componentes y/o disposición de los mismos</t>
  </si>
  <si>
    <t>Prueba en entorno relevante</t>
  </si>
  <si>
    <t>Tecnología validada en entorno relevante, los componentes básicos se integran con elementos de apoyo realistas</t>
  </si>
  <si>
    <t>Concepto y/o aplicación tecnológica formulada. Ensayos a pequeña escala o laboratorio</t>
  </si>
  <si>
    <t>Demostración en entorno relevante</t>
  </si>
  <si>
    <t>Tecnología demostrada en entorno relevante o condiciones reales</t>
  </si>
  <si>
    <t>Demostración en entorno real</t>
  </si>
  <si>
    <t>Demostraciones del prototipo en entornos reales</t>
  </si>
  <si>
    <t>Sistema completo certificado</t>
  </si>
  <si>
    <t>Sistema está completo y certificado, se han realizado demostraciones y pruebas en condiciones reales</t>
  </si>
  <si>
    <t>Sistema final probado</t>
  </si>
  <si>
    <t>Sistema final probado con éxito en condiciones reales a gran escala</t>
  </si>
  <si>
    <t>1. Evaluación: Market and Tecnology Readiness Level</t>
  </si>
  <si>
    <t>MTRL</t>
  </si>
  <si>
    <t>2. Resultado: MTRL Scoring</t>
  </si>
  <si>
    <t>Se tiene una oferta inicial que convence a stakeholders en una presentación (necesidad de mercado y oferta de mercado explicada)</t>
  </si>
  <si>
    <t>KPIs superados y crecimiento predecible. El mercado confirma estabilidad y crecimiento.</t>
  </si>
  <si>
    <t>Se lanza la oferta al mercado y se logran ventas (100 primeros clientes que pagan)</t>
  </si>
  <si>
    <t>Se ejecuta una campaña de early adopters para validación a gran escala (versión "Beta" abierto a 100 clientes potenciales, modelo de negocio definido)</t>
  </si>
  <si>
    <t>Se ejecuta una campaña piloto con stakeholders para validación a pequeña escala (versión "Beta" cerrado a 50 stakeholders cercanos)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</si>
</sst>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8"/>
      <color theme="1"/>
      <name val="Calibri"/>
      <family val="2"/>
      <scheme val="minor"/>
    </font>
    <font>
      <sz val="8"/>
      <color theme="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499984740745262"/>
        <bgColor indexed="64"/>
      </patternFill>
    </fill>
    <fill>
      <patternFill patternType="solid">
        <fgColor theme="5" tint="-0.249977111117893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0" fillId="2" borderId="0" xfId="0" applyFill="1"/>
    <xf numFmtId="0" fontId="0" fillId="2" borderId="1" xfId="0" applyFill="1" applyBorder="1"/>
    <xf numFmtId="0" fontId="0" fillId="2" borderId="1" xfId="0" applyFill="1" applyBorder="1" applyAlignment="1">
      <alignment horizontal="center" vertical="center"/>
    </xf>
    <xf numFmtId="0" fontId="2" fillId="2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vertical="top" wrapText="1"/>
    </xf>
    <xf numFmtId="0" fontId="3" fillId="4" borderId="1" xfId="0" applyFont="1" applyFill="1" applyBorder="1" applyAlignment="1">
      <alignment vertical="top" wrapText="1"/>
    </xf>
    <xf numFmtId="0" fontId="3" fillId="3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0" fontId="0" fillId="7" borderId="1" xfId="0" applyFill="1" applyBorder="1"/>
    <xf numFmtId="0" fontId="0" fillId="6" borderId="1" xfId="0" applyFill="1" applyBorder="1"/>
    <xf numFmtId="0" fontId="0" fillId="5" borderId="1" xfId="0" applyFill="1" applyBorder="1"/>
    <xf numFmtId="0" fontId="0" fillId="8" borderId="1" xfId="0" applyFill="1" applyBorder="1" applyAlignment="1">
      <alignment horizontal="center" vertical="center"/>
    </xf>
    <xf numFmtId="0" fontId="0" fillId="8" borderId="1" xfId="0" applyFill="1" applyBorder="1"/>
    <xf numFmtId="0" fontId="1" fillId="3" borderId="1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Normal" xfId="0" builtinId="0"/>
  </cellStyles>
  <dxfs count="3">
    <dxf>
      <fill>
        <patternFill>
          <bgColor rgb="FFFF0000"/>
        </patternFill>
      </fill>
    </dxf>
    <dxf>
      <fill>
        <patternFill>
          <bgColor theme="7"/>
        </patternFill>
      </fill>
    </dxf>
    <dxf>
      <fill>
        <patternFill>
          <bgColor rgb="FF00B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s-CL"/>
              <a:t>MTRL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CL"/>
        </a:p>
      </c:txPr>
    </c:title>
    <c:autoTitleDeleted val="0"/>
    <c:plotArea>
      <c:layout/>
      <c:bubbleChart>
        <c:varyColors val="0"/>
        <c:ser>
          <c:idx val="0"/>
          <c:order val="0"/>
          <c:tx>
            <c:strRef>
              <c:f>MTRL!$C$12</c:f>
              <c:strCache>
                <c:ptCount val="1"/>
                <c:pt idx="0">
                  <c:v>MRL</c:v>
                </c:pt>
              </c:strCache>
            </c:strRef>
          </c:tx>
          <c:spPr>
            <a:solidFill>
              <a:schemeClr val="accent1">
                <a:alpha val="75000"/>
              </a:schemeClr>
            </a:solidFill>
            <a:ln>
              <a:noFill/>
            </a:ln>
            <a:effectLst/>
          </c:spPr>
          <c:invertIfNegative val="0"/>
          <c:xVal>
            <c:numRef>
              <c:f>MTRL!$D$11</c:f>
              <c:numCache>
                <c:formatCode>General</c:formatCode>
                <c:ptCount val="1"/>
                <c:pt idx="0">
                  <c:v>7</c:v>
                </c:pt>
              </c:numCache>
            </c:numRef>
          </c:xVal>
          <c:yVal>
            <c:numRef>
              <c:f>MTRL!$D$12</c:f>
              <c:numCache>
                <c:formatCode>General</c:formatCode>
                <c:ptCount val="1"/>
                <c:pt idx="0">
                  <c:v>5</c:v>
                </c:pt>
              </c:numCache>
            </c:numRef>
          </c:yVal>
          <c:bubbleSize>
            <c:numRef>
              <c:f>MTRL!$D$13</c:f>
              <c:numCache>
                <c:formatCode>General</c:formatCode>
                <c:ptCount val="1"/>
                <c:pt idx="0">
                  <c:v>35</c:v>
                </c:pt>
              </c:numCache>
            </c:numRef>
          </c:bubbleSize>
          <c:bubble3D val="0"/>
          <c:extLst>
            <c:ext xmlns:c16="http://schemas.microsoft.com/office/drawing/2014/chart" uri="{C3380CC4-5D6E-409C-BE32-E72D297353CC}">
              <c16:uniqueId val="{00000000-50B0-4FBD-908E-29F2071AD46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bubbleScale val="30"/>
        <c:showNegBubbles val="0"/>
        <c:axId val="580866616"/>
        <c:axId val="580868912"/>
      </c:bubbleChart>
      <c:valAx>
        <c:axId val="580866616"/>
        <c:scaling>
          <c:orientation val="minMax"/>
          <c:max val="9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TRL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0868912"/>
        <c:crosses val="autoZero"/>
        <c:crossBetween val="midCat"/>
      </c:valAx>
      <c:valAx>
        <c:axId val="580868912"/>
        <c:scaling>
          <c:orientation val="minMax"/>
          <c:max val="9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s-CL"/>
                  <a:t>MRL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s-CL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580866616"/>
        <c:crosses val="autoZero"/>
        <c:crossBetween val="midCat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69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>
          <a:alpha val="75000"/>
        </a:schemeClr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>
            <a:alpha val="50000"/>
          </a:schemeClr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133349</xdr:colOff>
      <xdr:row>9</xdr:row>
      <xdr:rowOff>180973</xdr:rowOff>
    </xdr:from>
    <xdr:to>
      <xdr:col>7</xdr:col>
      <xdr:colOff>1114424</xdr:colOff>
      <xdr:row>28</xdr:row>
      <xdr:rowOff>28575</xdr:rowOff>
    </xdr:to>
    <xdr:graphicFrame macro="">
      <xdr:nvGraphicFramePr>
        <xdr:cNvPr id="8" name="Gráfico 7">
          <a:extLst>
            <a:ext uri="{FF2B5EF4-FFF2-40B4-BE49-F238E27FC236}">
              <a16:creationId xmlns:a16="http://schemas.microsoft.com/office/drawing/2014/main" id="{B4D32236-CDB8-D23C-98F9-7053099553F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L13"/>
  <sheetViews>
    <sheetView tabSelected="1" topLeftCell="A5" zoomScaleNormal="100" workbookViewId="0">
      <selection activeCell="M3" sqref="M3"/>
    </sheetView>
  </sheetViews>
  <sheetFormatPr baseColWidth="10" defaultColWidth="9.140625" defaultRowHeight="15" x14ac:dyDescent="0.25"/>
  <cols>
    <col min="1" max="1" width="1.7109375" style="1" customWidth="1"/>
    <col min="2" max="2" width="9.140625" style="1"/>
    <col min="3" max="11" width="17.7109375" style="1" customWidth="1"/>
    <col min="12" max="16384" width="9.140625" style="1"/>
  </cols>
  <sheetData>
    <row r="1" spans="2:12" x14ac:dyDescent="0.25">
      <c r="B1" s="1" t="s">
        <v>33</v>
      </c>
    </row>
    <row r="3" spans="2:12" x14ac:dyDescent="0.25">
      <c r="C3" s="2">
        <v>1</v>
      </c>
      <c r="D3" s="2">
        <v>2</v>
      </c>
      <c r="E3" s="2">
        <v>3</v>
      </c>
      <c r="F3" s="2">
        <v>4</v>
      </c>
      <c r="G3" s="2">
        <v>5</v>
      </c>
      <c r="H3" s="2">
        <v>6</v>
      </c>
      <c r="I3" s="2">
        <v>7</v>
      </c>
      <c r="J3" s="2">
        <v>8</v>
      </c>
      <c r="K3" s="2">
        <v>9</v>
      </c>
      <c r="L3" s="3" t="s">
        <v>0</v>
      </c>
    </row>
    <row r="4" spans="2:12" ht="24.75" customHeight="1" x14ac:dyDescent="0.25">
      <c r="B4" s="14" t="s">
        <v>1</v>
      </c>
      <c r="C4" s="5" t="s">
        <v>3</v>
      </c>
      <c r="D4" s="5" t="s">
        <v>17</v>
      </c>
      <c r="E4" s="5" t="s">
        <v>18</v>
      </c>
      <c r="F4" s="5" t="s">
        <v>20</v>
      </c>
      <c r="G4" s="5" t="s">
        <v>22</v>
      </c>
      <c r="H4" s="5" t="s">
        <v>25</v>
      </c>
      <c r="I4" s="5" t="s">
        <v>27</v>
      </c>
      <c r="J4" s="5" t="s">
        <v>29</v>
      </c>
      <c r="K4" s="5" t="s">
        <v>31</v>
      </c>
      <c r="L4" s="7" t="s">
        <v>1</v>
      </c>
    </row>
    <row r="5" spans="2:12" ht="69" customHeight="1" x14ac:dyDescent="0.25">
      <c r="B5" s="14"/>
      <c r="C5" s="4" t="s">
        <v>16</v>
      </c>
      <c r="D5" s="4" t="s">
        <v>24</v>
      </c>
      <c r="E5" s="4" t="s">
        <v>19</v>
      </c>
      <c r="F5" s="4" t="s">
        <v>21</v>
      </c>
      <c r="G5" s="4" t="s">
        <v>23</v>
      </c>
      <c r="H5" s="4" t="s">
        <v>26</v>
      </c>
      <c r="I5" s="4" t="s">
        <v>28</v>
      </c>
      <c r="J5" s="4" t="s">
        <v>30</v>
      </c>
      <c r="K5" s="4" t="s">
        <v>32</v>
      </c>
      <c r="L5" s="12">
        <v>7</v>
      </c>
    </row>
    <row r="6" spans="2:12" ht="34.5" customHeight="1" x14ac:dyDescent="0.25">
      <c r="B6" s="15" t="s">
        <v>2</v>
      </c>
      <c r="C6" s="6" t="s">
        <v>3</v>
      </c>
      <c r="D6" s="6" t="s">
        <v>4</v>
      </c>
      <c r="E6" s="6" t="s">
        <v>5</v>
      </c>
      <c r="F6" s="6" t="s">
        <v>8</v>
      </c>
      <c r="G6" s="6" t="s">
        <v>10</v>
      </c>
      <c r="H6" s="6" t="s">
        <v>9</v>
      </c>
      <c r="I6" s="6" t="s">
        <v>11</v>
      </c>
      <c r="J6" s="6" t="s">
        <v>13</v>
      </c>
      <c r="K6" s="6" t="s">
        <v>15</v>
      </c>
      <c r="L6" s="8" t="s">
        <v>2</v>
      </c>
    </row>
    <row r="7" spans="2:12" ht="84" customHeight="1" x14ac:dyDescent="0.25">
      <c r="B7" s="15"/>
      <c r="C7" s="4" t="s">
        <v>6</v>
      </c>
      <c r="D7" s="4" t="s">
        <v>7</v>
      </c>
      <c r="E7" s="4" t="s">
        <v>36</v>
      </c>
      <c r="F7" s="4" t="s">
        <v>40</v>
      </c>
      <c r="G7" s="4" t="s">
        <v>39</v>
      </c>
      <c r="H7" s="4" t="s">
        <v>38</v>
      </c>
      <c r="I7" s="4" t="s">
        <v>12</v>
      </c>
      <c r="J7" s="4" t="s">
        <v>14</v>
      </c>
      <c r="K7" s="4" t="s">
        <v>37</v>
      </c>
      <c r="L7" s="12">
        <v>5</v>
      </c>
    </row>
    <row r="9" spans="2:12" x14ac:dyDescent="0.25">
      <c r="B9" s="1" t="s">
        <v>35</v>
      </c>
    </row>
    <row r="11" spans="2:12" x14ac:dyDescent="0.25">
      <c r="C11" s="2" t="s">
        <v>1</v>
      </c>
      <c r="D11" s="13">
        <f>L5</f>
        <v>7</v>
      </c>
    </row>
    <row r="12" spans="2:12" x14ac:dyDescent="0.25">
      <c r="C12" s="2" t="s">
        <v>2</v>
      </c>
      <c r="D12" s="13">
        <f>L7</f>
        <v>5</v>
      </c>
    </row>
    <row r="13" spans="2:12" x14ac:dyDescent="0.25">
      <c r="C13" s="2" t="s">
        <v>34</v>
      </c>
      <c r="D13" s="2">
        <f>D11*D12</f>
        <v>35</v>
      </c>
    </row>
  </sheetData>
  <mergeCells count="2">
    <mergeCell ref="B4:B5"/>
    <mergeCell ref="B6:B7"/>
  </mergeCells>
  <conditionalFormatting sqref="D13">
    <cfRule type="cellIs" dxfId="2" priority="1" operator="between">
      <formula>48</formula>
      <formula>81</formula>
    </cfRule>
    <cfRule type="cellIs" dxfId="1" priority="2" operator="between">
      <formula>25</formula>
      <formula>47</formula>
    </cfRule>
    <cfRule type="cellIs" dxfId="0" priority="3" operator="between">
      <formula>0</formula>
      <formula>24</formula>
    </cfRule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C8B4A29-1DB0-406F-8CE1-D1AC164E6F3F}">
  <dimension ref="B2:L12"/>
  <sheetViews>
    <sheetView workbookViewId="0">
      <selection activeCell="O14" sqref="O14"/>
    </sheetView>
  </sheetViews>
  <sheetFormatPr baseColWidth="10" defaultRowHeight="15" x14ac:dyDescent="0.25"/>
  <cols>
    <col min="1" max="1" width="11.42578125" style="1"/>
    <col min="2" max="2" width="6.42578125" style="1" customWidth="1"/>
    <col min="3" max="3" width="4.28515625" style="1" customWidth="1"/>
    <col min="4" max="12" width="3.28515625" style="1" customWidth="1"/>
    <col min="13" max="16384" width="11.42578125" style="1"/>
  </cols>
  <sheetData>
    <row r="2" spans="2:12" ht="24.75" customHeight="1" x14ac:dyDescent="0.25">
      <c r="D2" s="16" t="s">
        <v>1</v>
      </c>
      <c r="E2" s="16"/>
      <c r="F2" s="16"/>
      <c r="G2" s="16"/>
      <c r="H2" s="16"/>
      <c r="I2" s="16"/>
      <c r="J2" s="16"/>
      <c r="K2" s="16"/>
      <c r="L2" s="16"/>
    </row>
    <row r="3" spans="2:12" x14ac:dyDescent="0.25">
      <c r="D3" s="2">
        <v>1</v>
      </c>
      <c r="E3" s="2">
        <v>2</v>
      </c>
      <c r="F3" s="2">
        <v>3</v>
      </c>
      <c r="G3" s="2">
        <v>4</v>
      </c>
      <c r="H3" s="2">
        <v>5</v>
      </c>
      <c r="I3" s="2">
        <v>6</v>
      </c>
      <c r="J3" s="2">
        <v>7</v>
      </c>
      <c r="K3" s="2">
        <v>8</v>
      </c>
      <c r="L3" s="2">
        <v>9</v>
      </c>
    </row>
    <row r="4" spans="2:12" x14ac:dyDescent="0.25">
      <c r="B4" s="16" t="s">
        <v>2</v>
      </c>
      <c r="C4" s="2">
        <v>1</v>
      </c>
      <c r="D4" s="11">
        <v>1</v>
      </c>
      <c r="E4" s="11">
        <v>2</v>
      </c>
      <c r="F4" s="11">
        <v>3</v>
      </c>
      <c r="G4" s="11">
        <v>4</v>
      </c>
      <c r="H4" s="11">
        <v>5</v>
      </c>
      <c r="I4" s="11">
        <v>6</v>
      </c>
      <c r="J4" s="11">
        <v>7</v>
      </c>
      <c r="K4" s="11">
        <v>8</v>
      </c>
      <c r="L4" s="11">
        <v>9</v>
      </c>
    </row>
    <row r="5" spans="2:12" x14ac:dyDescent="0.25">
      <c r="B5" s="16"/>
      <c r="C5" s="2">
        <v>2</v>
      </c>
      <c r="D5" s="11">
        <v>2</v>
      </c>
      <c r="E5" s="11">
        <v>4</v>
      </c>
      <c r="F5" s="11">
        <v>6</v>
      </c>
      <c r="G5" s="11">
        <v>8</v>
      </c>
      <c r="H5" s="11">
        <v>10</v>
      </c>
      <c r="I5" s="11">
        <v>12</v>
      </c>
      <c r="J5" s="11">
        <v>14</v>
      </c>
      <c r="K5" s="11">
        <v>16</v>
      </c>
      <c r="L5" s="11">
        <v>18</v>
      </c>
    </row>
    <row r="6" spans="2:12" x14ac:dyDescent="0.25">
      <c r="B6" s="16"/>
      <c r="C6" s="2">
        <v>3</v>
      </c>
      <c r="D6" s="11">
        <v>3</v>
      </c>
      <c r="E6" s="11">
        <v>6</v>
      </c>
      <c r="F6" s="11">
        <v>9</v>
      </c>
      <c r="G6" s="11">
        <v>12</v>
      </c>
      <c r="H6" s="11">
        <v>15</v>
      </c>
      <c r="I6" s="11">
        <v>18</v>
      </c>
      <c r="J6" s="11">
        <v>21</v>
      </c>
      <c r="K6" s="11">
        <v>24</v>
      </c>
      <c r="L6" s="10">
        <v>27</v>
      </c>
    </row>
    <row r="7" spans="2:12" x14ac:dyDescent="0.25">
      <c r="B7" s="16"/>
      <c r="C7" s="2">
        <v>4</v>
      </c>
      <c r="D7" s="11">
        <v>4</v>
      </c>
      <c r="E7" s="11">
        <v>8</v>
      </c>
      <c r="F7" s="11">
        <v>12</v>
      </c>
      <c r="G7" s="11">
        <v>16</v>
      </c>
      <c r="H7" s="11">
        <v>20</v>
      </c>
      <c r="I7" s="11">
        <v>24</v>
      </c>
      <c r="J7" s="10">
        <v>28</v>
      </c>
      <c r="K7" s="10">
        <v>32</v>
      </c>
      <c r="L7" s="10">
        <v>36</v>
      </c>
    </row>
    <row r="8" spans="2:12" x14ac:dyDescent="0.25">
      <c r="B8" s="16"/>
      <c r="C8" s="2">
        <v>5</v>
      </c>
      <c r="D8" s="11">
        <v>5</v>
      </c>
      <c r="E8" s="11">
        <v>10</v>
      </c>
      <c r="F8" s="11">
        <v>15</v>
      </c>
      <c r="G8" s="11">
        <v>20</v>
      </c>
      <c r="H8" s="10">
        <v>25</v>
      </c>
      <c r="I8" s="10">
        <v>30</v>
      </c>
      <c r="J8" s="10">
        <v>35</v>
      </c>
      <c r="K8" s="10">
        <v>40</v>
      </c>
      <c r="L8" s="10">
        <v>45</v>
      </c>
    </row>
    <row r="9" spans="2:12" x14ac:dyDescent="0.25">
      <c r="B9" s="16"/>
      <c r="C9" s="2">
        <v>6</v>
      </c>
      <c r="D9" s="11">
        <v>6</v>
      </c>
      <c r="E9" s="11">
        <v>12</v>
      </c>
      <c r="F9" s="11">
        <v>18</v>
      </c>
      <c r="G9" s="11">
        <v>24</v>
      </c>
      <c r="H9" s="10">
        <v>30</v>
      </c>
      <c r="I9" s="10">
        <v>36</v>
      </c>
      <c r="J9" s="10">
        <v>42</v>
      </c>
      <c r="K9" s="9">
        <v>48</v>
      </c>
      <c r="L9" s="9">
        <v>54</v>
      </c>
    </row>
    <row r="10" spans="2:12" x14ac:dyDescent="0.25">
      <c r="B10" s="16"/>
      <c r="C10" s="2">
        <v>7</v>
      </c>
      <c r="D10" s="11">
        <v>7</v>
      </c>
      <c r="E10" s="11">
        <v>14</v>
      </c>
      <c r="F10" s="11">
        <v>21</v>
      </c>
      <c r="G10" s="10">
        <v>28</v>
      </c>
      <c r="H10" s="10">
        <v>35</v>
      </c>
      <c r="I10" s="10">
        <v>42</v>
      </c>
      <c r="J10" s="9">
        <v>49</v>
      </c>
      <c r="K10" s="9">
        <v>56</v>
      </c>
      <c r="L10" s="9">
        <v>63</v>
      </c>
    </row>
    <row r="11" spans="2:12" x14ac:dyDescent="0.25">
      <c r="B11" s="16"/>
      <c r="C11" s="2">
        <v>8</v>
      </c>
      <c r="D11" s="11">
        <v>8</v>
      </c>
      <c r="E11" s="11">
        <v>16</v>
      </c>
      <c r="F11" s="11">
        <v>24</v>
      </c>
      <c r="G11" s="10">
        <v>32</v>
      </c>
      <c r="H11" s="10">
        <v>40</v>
      </c>
      <c r="I11" s="9">
        <v>48</v>
      </c>
      <c r="J11" s="9">
        <v>56</v>
      </c>
      <c r="K11" s="9">
        <v>64</v>
      </c>
      <c r="L11" s="9">
        <v>72</v>
      </c>
    </row>
    <row r="12" spans="2:12" x14ac:dyDescent="0.25">
      <c r="B12" s="16"/>
      <c r="C12" s="2">
        <v>9</v>
      </c>
      <c r="D12" s="11">
        <v>9</v>
      </c>
      <c r="E12" s="11">
        <v>18</v>
      </c>
      <c r="F12" s="10">
        <v>27</v>
      </c>
      <c r="G12" s="10">
        <v>36</v>
      </c>
      <c r="H12" s="10">
        <v>45</v>
      </c>
      <c r="I12" s="9">
        <v>54</v>
      </c>
      <c r="J12" s="9">
        <v>63</v>
      </c>
      <c r="K12" s="9">
        <v>72</v>
      </c>
      <c r="L12" s="9">
        <v>81</v>
      </c>
    </row>
  </sheetData>
  <mergeCells count="2">
    <mergeCell ref="D2:L2"/>
    <mergeCell ref="B4:B1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MTRL</vt:lpstr>
      <vt:lpstr>Scoring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jorge andrade</cp:lastModifiedBy>
  <dcterms:created xsi:type="dcterms:W3CDTF">2015-06-05T18:19:34Z</dcterms:created>
  <dcterms:modified xsi:type="dcterms:W3CDTF">2022-10-12T16:03:11Z</dcterms:modified>
</cp:coreProperties>
</file>